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0fbea42371b8efce/Documents/IPO/"/>
    </mc:Choice>
  </mc:AlternateContent>
  <xr:revisionPtr revIDLastSave="11" documentId="8_{72EE65D8-DD71-42CE-877B-186B5552F5D1}" xr6:coauthVersionLast="47" xr6:coauthVersionMax="47" xr10:uidLastSave="{B09597A7-50F1-43A4-A89C-7762E6DAB09B}"/>
  <bookViews>
    <workbookView xWindow="-108" yWindow="-108" windowWidth="23256" windowHeight="12456" xr2:uid="{00000000-000D-0000-FFFF-FFFF00000000}"/>
  </bookViews>
  <sheets>
    <sheet name="IPO_Basic_Info" sheetId="1" r:id="rId1"/>
    <sheet name="Merchant_Bankers" sheetId="2" r:id="rId2"/>
    <sheet name="Financials" sheetId="3" r:id="rId3"/>
    <sheet name="master_sectors" sheetId="4" r:id="rId4"/>
    <sheet name="kpi_detail" sheetId="5" r:id="rId5"/>
  </sheets>
  <calcPr calcId="0"/>
</workbook>
</file>

<file path=xl/sharedStrings.xml><?xml version="1.0" encoding="utf-8"?>
<sst xmlns="http://schemas.openxmlformats.org/spreadsheetml/2006/main" count="290" uniqueCount="264">
  <si>
    <t>InvestKraft — IPO Upload Template  |  Fill BLUE cells only</t>
  </si>
  <si>
    <t>Field Name</t>
  </si>
  <si>
    <t>Your Value (fill here)</t>
  </si>
  <si>
    <t>Notes / Allowed Values</t>
  </si>
  <si>
    <t>▸  Company Identity</t>
  </si>
  <si>
    <t>company_name</t>
  </si>
  <si>
    <t>Full company name as it appears on the page</t>
  </si>
  <si>
    <t>registered_in</t>
  </si>
  <si>
    <t>NSE , BSE , NSE_SME ,BSE_SME</t>
  </si>
  <si>
    <t>logo_url</t>
  </si>
  <si>
    <t>Public URL to company logo image</t>
  </si>
  <si>
    <t>Public URL to company RHP</t>
  </si>
  <si>
    <t>Public URL to company DRHP</t>
  </si>
  <si>
    <t>Public URL to company Prospectus</t>
  </si>
  <si>
    <t>stages</t>
  </si>
  <si>
    <t>UPCOMING','OPEN','CLOSED','LISTED'</t>
  </si>
  <si>
    <t>▸  IPO Dates</t>
  </si>
  <si>
    <t>open_date</t>
  </si>
  <si>
    <t>DD-Mon-YYYY  e.g. 29-Jan-2025</t>
  </si>
  <si>
    <t>close_date</t>
  </si>
  <si>
    <t>DD-Mon-YYYY</t>
  </si>
  <si>
    <t>allotment_date</t>
  </si>
  <si>
    <t>listing_date</t>
  </si>
  <si>
    <t>▸  Issue Details</t>
  </si>
  <si>
    <t>issue_size</t>
  </si>
  <si>
    <t>In Crores — number only</t>
  </si>
  <si>
    <t>price_band_min</t>
  </si>
  <si>
    <t>Lower price band ₹</t>
  </si>
  <si>
    <t>price_band_max</t>
  </si>
  <si>
    <t>Upper price band ₹</t>
  </si>
  <si>
    <t>lot_size</t>
  </si>
  <si>
    <t>Shares per lot</t>
  </si>
  <si>
    <t>minimum_investment</t>
  </si>
  <si>
    <t>Minimum investment ₹</t>
  </si>
  <si>
    <t>category</t>
  </si>
  <si>
    <t>Mainboard / SME</t>
  </si>
  <si>
    <t>sector</t>
  </si>
  <si>
    <t>e.g. Healthcare / Technology / Finance / FMCG / Auto etc.</t>
  </si>
  <si>
    <t>drhp_date</t>
  </si>
  <si>
    <t>DD-Mon-YYYY format  e.g. 15-Nov-2024</t>
  </si>
  <si>
    <t>▸  IPO Registrar</t>
  </si>
  <si>
    <t>registrar_name</t>
  </si>
  <si>
    <t>Full registrar name</t>
  </si>
  <si>
    <t>registrar_email</t>
  </si>
  <si>
    <t>registrar_phone</t>
  </si>
  <si>
    <t>registrar_contact</t>
  </si>
  <si>
    <t>Contact person name</t>
  </si>
  <si>
    <t>registrar_sebi_reg</t>
  </si>
  <si>
    <t>Registrar SEBI Reg No.</t>
  </si>
  <si>
    <t>registrar_address</t>
  </si>
  <si>
    <t>registrar_website</t>
  </si>
  <si>
    <t>registrar_grievance_email</t>
  </si>
  <si>
    <t>▸  Company Contact Details</t>
  </si>
  <si>
    <t>email</t>
  </si>
  <si>
    <t>phone</t>
  </si>
  <si>
    <t>contact_person</t>
  </si>
  <si>
    <t>corporate_identity_number</t>
  </si>
  <si>
    <t>Corporate Identity Number</t>
  </si>
  <si>
    <t>address</t>
  </si>
  <si>
    <t>website</t>
  </si>
  <si>
    <t>▸  About Company</t>
  </si>
  <si>
    <t>description</t>
  </si>
  <si>
    <t>Full description text — can be very long</t>
  </si>
  <si>
    <t xml:space="preserve">IPO Merchant Bankers |  First Banker will be considered Lead Banker |merchant_type: SME/MAIN | merchant_banker_name and registration_number are mandatory </t>
  </si>
  <si>
    <t>merchant_banker_name</t>
  </si>
  <si>
    <t>registration_number</t>
  </si>
  <si>
    <t>merchant_type</t>
  </si>
  <si>
    <t>banker_state</t>
  </si>
  <si>
    <t>banker_city</t>
  </si>
  <si>
    <t>incorporation_year</t>
  </si>
  <si>
    <t>merchant_banker_link</t>
  </si>
  <si>
    <t>phone_number</t>
  </si>
  <si>
    <t>merchant_email</t>
  </si>
  <si>
    <t>investor_grievance_email</t>
  </si>
  <si>
    <t>banker_logo</t>
  </si>
  <si>
    <t>Financials — All values in Rs. Crore  |  Add more years as columns if needed</t>
  </si>
  <si>
    <t>metric</t>
  </si>
  <si>
    <t>total_assets</t>
  </si>
  <si>
    <t>revenue</t>
  </si>
  <si>
    <t>profit_after_tax</t>
  </si>
  <si>
    <t>ebitda</t>
  </si>
  <si>
    <t>net_worth</t>
  </si>
  <si>
    <t>reserves_and_surplus</t>
  </si>
  <si>
    <t>total_liabilities</t>
  </si>
  <si>
    <t>total_borrowings</t>
  </si>
  <si>
    <t>Advertising and Media</t>
  </si>
  <si>
    <t>Agro</t>
  </si>
  <si>
    <t>Aluminium</t>
  </si>
  <si>
    <t>Automobile</t>
  </si>
  <si>
    <t>Banking and Finance</t>
  </si>
  <si>
    <t>Cables and Wires</t>
  </si>
  <si>
    <t>Ceramic and Stone</t>
  </si>
  <si>
    <t>Chemical</t>
  </si>
  <si>
    <t>Corporate Solutions</t>
  </si>
  <si>
    <t>Defence</t>
  </si>
  <si>
    <t>Education</t>
  </si>
  <si>
    <t>Electric Equipments</t>
  </si>
  <si>
    <t>E-Commerce</t>
  </si>
  <si>
    <t>Engineering</t>
  </si>
  <si>
    <t>ESG</t>
  </si>
  <si>
    <t>Film and Animation - VFX</t>
  </si>
  <si>
    <t>FMCG</t>
  </si>
  <si>
    <t>Furniture</t>
  </si>
  <si>
    <t>Healthcare</t>
  </si>
  <si>
    <t>Home Decor</t>
  </si>
  <si>
    <t>Hotels and Resorts</t>
  </si>
  <si>
    <t>Hotels and Resorts - QSR</t>
  </si>
  <si>
    <t>Human Resources and Manpower</t>
  </si>
  <si>
    <t>Information Technology</t>
  </si>
  <si>
    <t>Information Technology - SaaS</t>
  </si>
  <si>
    <t>Infrastructure</t>
  </si>
  <si>
    <t>Insurance</t>
  </si>
  <si>
    <t>Jewellery</t>
  </si>
  <si>
    <t>Logistics</t>
  </si>
  <si>
    <t>Metal</t>
  </si>
  <si>
    <t>Minerals</t>
  </si>
  <si>
    <t>Oil and Gas</t>
  </si>
  <si>
    <t>Online Service Provider</t>
  </si>
  <si>
    <t>Outsourcing</t>
  </si>
  <si>
    <t>Packaging &amp; Disposables</t>
  </si>
  <si>
    <t>Paper and Stationery</t>
  </si>
  <si>
    <t>Pharmaceutical</t>
  </si>
  <si>
    <t>Plastic and Polymer</t>
  </si>
  <si>
    <t>Power and Energy</t>
  </si>
  <si>
    <t>Railway</t>
  </si>
  <si>
    <t>Real Estate</t>
  </si>
  <si>
    <t>Real Estate - REIT</t>
  </si>
  <si>
    <t>Recycling</t>
  </si>
  <si>
    <t>Retail</t>
  </si>
  <si>
    <t>Rubber</t>
  </si>
  <si>
    <t>Solar</t>
  </si>
  <si>
    <t>Steel</t>
  </si>
  <si>
    <t>Telecom</t>
  </si>
  <si>
    <t>Textiles</t>
  </si>
  <si>
    <t>Travel and Tourism</t>
  </si>
  <si>
    <t>KPI Details</t>
  </si>
  <si>
    <t>key</t>
  </si>
  <si>
    <t>value</t>
  </si>
  <si>
    <t>Manipal Health Enterprises Limited</t>
  </si>
  <si>
    <t>UPCOMING</t>
  </si>
  <si>
    <t>29-Jul-2026</t>
  </si>
  <si>
    <t>31-Jul-2026</t>
  </si>
  <si>
    <t>03-Aug-2026</t>
  </si>
  <si>
    <t>05-Aug-2026</t>
  </si>
  <si>
    <t>Mainboard</t>
  </si>
  <si>
    <t>23-Mar-2026</t>
  </si>
  <si>
    <t>KFin Technologies Limited</t>
  </si>
  <si>
    <t>manipal.ipo@kfintech.com</t>
  </si>
  <si>
    <t>+91 40 6716 2222 / 1800 309 4001</t>
  </si>
  <si>
    <t>M. Murali Krishna</t>
  </si>
  <si>
    <t>INR000000221</t>
  </si>
  <si>
    <t>Selenium Tower B, Plot No. 31 and 32, Financial District, Nanakramguda, Serilingampally, Hyderabad, Rangareddy - 500032, Telangana, India</t>
  </si>
  <si>
    <t>einward.ris@kfintech.com</t>
  </si>
  <si>
    <t>legalcs@manipalhospitals.com</t>
  </si>
  <si>
    <t>+91 80 4936 0300</t>
  </si>
  <si>
    <t>Sathish Kolar Ramamoorthy</t>
  </si>
  <si>
    <t>U85110KA2010PLC052540</t>
  </si>
  <si>
    <t>The Annexe, #98/2, Rustom Bagh, HAL Airport Road, Bengaluru - 560017, Karnataka, India</t>
  </si>
  <si>
    <t>Kotak Mahindra Capital Company Limited</t>
  </si>
  <si>
    <t>INM000008704</t>
  </si>
  <si>
    <t>MAIN</t>
  </si>
  <si>
    <t>Maharashtra</t>
  </si>
  <si>
    <t>Mumbai</t>
  </si>
  <si>
    <t>https://investmentbank.kotak.com</t>
  </si>
  <si>
    <t>1st Floor, 27 BKC, Plot No. C-27, G Block, Bandra Kurla Complex, Bandra East, Mumbai - 400051, Maharashtra, India</t>
  </si>
  <si>
    <t>+91 22 4336 0000</t>
  </si>
  <si>
    <t>manipal.ipo@kotak.com</t>
  </si>
  <si>
    <t>Ganesh Rane</t>
  </si>
  <si>
    <t>kmccredressal@kotak.com</t>
  </si>
  <si>
    <t>Axis Capital Limited</t>
  </si>
  <si>
    <t>INM000012029</t>
  </si>
  <si>
    <t>1st Floor, Axis House, Pandurang Budhkar Marg, Worli, Mumbai - 400025, Maharashtra, India</t>
  </si>
  <si>
    <t>+91 22 4325 2183</t>
  </si>
  <si>
    <t>manipalhospitals.ipo@axiscap.in</t>
  </si>
  <si>
    <t>Sagar Jatakiya</t>
  </si>
  <si>
    <t>complaints@axiscap.in</t>
  </si>
  <si>
    <t>Goldman Sachs (India) Securities Private Limited</t>
  </si>
  <si>
    <t>INM000011054</t>
  </si>
  <si>
    <t>9th and 10th Floor, Ascent-Worli, Sudam Kalu Ahire Marg, Worli, Mumbai - 400025, Maharashtra, India</t>
  </si>
  <si>
    <t>+91 22 6616 9000</t>
  </si>
  <si>
    <t>gs-manipal@gs.com</t>
  </si>
  <si>
    <t>Achint Parmanandka / Siddhant Choudhary</t>
  </si>
  <si>
    <t>india-client-support@gs.com</t>
  </si>
  <si>
    <t>Jefferies India Private Limited</t>
  </si>
  <si>
    <t>INM000011443</t>
  </si>
  <si>
    <t>Level 16, Express Towers, Nariman Point, Mumbai - 400021, Maharashtra, India</t>
  </si>
  <si>
    <t>+91 22 4356 6000</t>
  </si>
  <si>
    <t>Manipal.IPO@jefferies.com</t>
  </si>
  <si>
    <t>Akshat Shah / Saiyam Sanghvi</t>
  </si>
  <si>
    <t>jipl.grievance@jefferies.com</t>
  </si>
  <si>
    <t>J.P. Morgan India Private Limited</t>
  </si>
  <si>
    <t>INM000002970</t>
  </si>
  <si>
    <t>J.P. Morgan Tower, Off CST Road, Kalina, Santacruz East, Mumbai - 400098, Maharashtra, India</t>
  </si>
  <si>
    <t>+91 22 6157 3000</t>
  </si>
  <si>
    <t>Manipal_Hospitals_IPO@jpmorgan.com</t>
  </si>
  <si>
    <t>Darshil Mehta</t>
  </si>
  <si>
    <t>investorsmb.jpmipl@jpmorgan.com</t>
  </si>
  <si>
    <t>UBS Securities India Private Limited</t>
  </si>
  <si>
    <t>INM000013101</t>
  </si>
  <si>
    <t>Level 29, Altimus, Dr. G.M. Gokhale Marg / Pandurang Budhkar Road, Worli, Mumbai - 400018, Maharashtra, India</t>
  </si>
  <si>
    <t>+91 22 6233 6019</t>
  </si>
  <si>
    <t>ol-manipalhospitalsipo@ubs.com</t>
  </si>
  <si>
    <t>Devendra Sethia</t>
  </si>
  <si>
    <t>igmbindia@ubs.com</t>
  </si>
  <si>
    <t>DBS Bank India Limited</t>
  </si>
  <si>
    <t>INM000012892</t>
  </si>
  <si>
    <t>https://go.dbs.com/ipo</t>
  </si>
  <si>
    <t>Ground Floor, Express Towers, Nariman Point, Mumbai - 400021, Maharashtra, India</t>
  </si>
  <si>
    <t>+91 44 6632 8000</t>
  </si>
  <si>
    <t>Manipal.IPO@dbs.com</t>
  </si>
  <si>
    <t>Sanjog Kusumwal / Rutvik Pawgi</t>
  </si>
  <si>
    <t>investor.grievance@dbs.com</t>
  </si>
  <si>
    <t>FY2026</t>
  </si>
  <si>
    <t>FY2025</t>
  </si>
  <si>
    <t>FY2024</t>
  </si>
  <si>
    <t>roe</t>
  </si>
  <si>
    <t>roce</t>
  </si>
  <si>
    <t>ronw</t>
  </si>
  <si>
    <t>debt_equity</t>
  </si>
  <si>
    <t>pat_margin</t>
  </si>
  <si>
    <t>ebitda_margin</t>
  </si>
  <si>
    <t>gross_margin</t>
  </si>
  <si>
    <t>operating_margin</t>
  </si>
  <si>
    <t>nav_per_share</t>
  </si>
  <si>
    <t>book_value_per_share</t>
  </si>
  <si>
    <t>price_to_book_value</t>
  </si>
  <si>
    <t>eps_pre_ipo</t>
  </si>
  <si>
    <t>eps_post_ipo</t>
  </si>
  <si>
    <t>pe_pre_ipo</t>
  </si>
  <si>
    <t>pe_post_ipo</t>
  </si>
  <si>
    <t>ev_ebitda</t>
  </si>
  <si>
    <t>enterprise_value</t>
  </si>
  <si>
    <t>market_cap</t>
  </si>
  <si>
    <t>asset_turnover</t>
  </si>
  <si>
    <t>interest_coverage_ratio</t>
  </si>
  <si>
    <t>working_capital</t>
  </si>
  <si>
    <t>promoter_holding_pre_ipo</t>
  </si>
  <si>
    <t>promoter_holding_post_ipo</t>
  </si>
  <si>
    <t>face_value</t>
  </si>
  <si>
    <t>outstanding_shares</t>
  </si>
  <si>
    <t>diluted_share_capital</t>
  </si>
  <si>
    <t>fresh_issue_size</t>
  </si>
  <si>
    <t>offer_for_sale</t>
  </si>
  <si>
    <t>NSE,BSE</t>
  </si>
  <si>
    <t>https://www.chittorgarh.net/images/ipo/manipal-hospital-ipo-logo.jpg</t>
  </si>
  <si>
    <t>https://nsearchives.nseindia.com/corporate/Registration_24032026122414_MHEL_DRHP.pdf</t>
  </si>
  <si>
    <t>https://www.kfintech.com/</t>
  </si>
  <si>
    <t>https://www.manipalhospitals.com/</t>
  </si>
  <si>
    <t>&lt;p&gt;&lt;strong&gt;Manipal Health Enterprises Limited&lt;/strong&gt;&lt;span style="font-weight: 400;"&gt; is a leading healthcare service provider operating a large network of multi-speciality hospitals, clinics, and diagnostic centres across India. It is part of the Manipal Group, founded by T. M. A. Pai.&lt;/span&gt;&lt;/p&gt;
&lt;p&gt;&lt;span style="font-weight: 400;"&gt;The company offers a wide range of healthcare services, including tertiary and quaternary care, organ transplants, oncology, cardiology, neurology, orthopaedics, and preventive healthcare. Its hospitals are equipped with advanced medical technology and staffed by experienced medical professionals.&lt;/span&gt;&lt;/p&gt;
&lt;p&gt;&lt;span style="font-weight: 400;"&gt;Manipal Health focuses on delivering quality, patient-centric care while expanding access to healthcare through strategic acquisitions, partnerships, and continuous investment in medical infrastructure and digital health initiatives.&lt;/span&gt;&lt;/p&gt;
&lt;h3&gt;&lt;strong&gt;Network &amp;amp; Capacity (as of September 30, 2025)&lt;/strong&gt;&lt;/h3&gt;
&lt;ul&gt;
&lt;li style="font-weight: 400;"&gt;&lt;strong&gt;Hospitals&lt;/strong&gt;&lt;span style="font-weight: 400;"&gt;: 38 hospitals (48 on a pro forma basis)&lt;/span&gt;&lt;/li&gt;
&lt;li style="font-weight: 400;"&gt;&lt;strong&gt;Licensed Beds&lt;/strong&gt;&lt;span style="font-weight: 400;"&gt;: 10,761 (12,367 on a pro forma basis)&lt;/span&gt;&lt;/li&gt;
&lt;li style="font-weight: 400;"&gt;&lt;strong&gt;Clinics&lt;/strong&gt;&lt;span style="font-weight: 400;"&gt;: 17 clinics&lt;/span&gt;&lt;/li&gt;
&lt;/ul&gt;
&lt;h3&gt;&lt;strong&gt;Competitive Strengths&lt;/strong&gt;&lt;/h3&gt;
&lt;ul&gt;
&lt;li style="font-weight: 400;"&gt;&lt;span style="font-weight: 400;"&gt;India&amp;rsquo;s largest multispecialty hospital group by bed capacity with pan-India presence and leadership in three key regions&lt;/span&gt;&lt;/li&gt;
&lt;li style="font-weight: 400;"&gt;&lt;span style="font-weight: 400;"&gt;The only private hospital chain network in India with leadership in three metros (Bengaluru, Kolkata, and Pune) with a balanced and diversified presence across metros and non-metros&lt;/span&gt;&lt;/li&gt;
&lt;li style="font-weight: 400;"&gt;&lt;span style="font-weight: 400;"&gt;Widely recognised brand and network of choice for patients, doctors, and healthcare professionals&lt;/span&gt;&lt;/li&gt;
&lt;li style="font-weight: 400;"&gt;&lt;span style="font-weight: 400;"&gt;Advanced infrastructure and medical equipment, with a strong focus on clinical excellence&lt;/span&gt;&lt;/li&gt;
&lt;li style="font-weight: 400;"&gt;&lt;span style="font-weight: 400;"&gt;Track record of delivering industry-leading growth with strong profitability and efficiency metrics&lt;/span&gt;&lt;/li&gt;
&lt;/ul&gt;</t>
  </si>
  <si>
    <t>https://www.axiscapital.co.in</t>
  </si>
  <si>
    <t>https://www.goldmansachs.com</t>
  </si>
  <si>
    <t>https://www.jefferies.com</t>
  </si>
  <si>
    <t>https://www.jpmipl.com</t>
  </si>
  <si>
    <t>https://www.ubs.com/indiaoffers</t>
  </si>
  <si>
    <t>https://www.ipoplatform.com/storage/logos/FIHO57RqTL82NvuwZeGqWZYreiTl6Lc594fO3Qx4.png</t>
  </si>
  <si>
    <t>https://www.ipoplatform.com/storage/logos/WhcjVyioEH5F43SAGTkY6VwDtYbvukbcljRIac1V.jpg</t>
  </si>
  <si>
    <t>https://www.ipoplatform.com/storage/logos/xcgr46Ari4NDW2McoZCMorv606hBEIebnEHyGvv8.jpg</t>
  </si>
  <si>
    <t>https://www.ipoplatform.com/storage/logos/PdERjVs7HzMKBgMb2CzZO0BAOcoLvlq7MIJFTmPS.svg</t>
  </si>
  <si>
    <t>https://www.ipoplatform.com/storage/logos/jLLecOjxw8xMPGZOtyihklu4WVdFBrd7AgyNnkoe.svg</t>
  </si>
  <si>
    <t>https://www.ipoplatform.com/storage/logos/ilkkG7uAwC6vXFpKtpUDZCUnYYX4YaRtXY7y3bar.svg</t>
  </si>
  <si>
    <t>https://www.dbs.bank.in/o/corporate-theme/images/Logo.svg</t>
  </si>
  <si>
    <t>RHP_url</t>
  </si>
  <si>
    <t>PROSPECTUS_url</t>
  </si>
  <si>
    <t>DRHP_url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</si>
</sst>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_(&quot;$&quot;* \(#,##0\);_(&quot;$&quot;* &quot;-&quot;_);_(@_)"/>
    <numFmt numFmtId="165" formatCode="_(* #,##0_);_(* \(#,##0\);_(* &quot;-&quot;_);_(@_)"/>
    <numFmt numFmtId="166" formatCode="_(&quot;$&quot;* #,##0.00_);_(&quot;$&quot;* \(#,##0.00\);_(&quot;$&quot;* &quot;-&quot;??_);_(@_)"/>
    <numFmt numFmtId="167" formatCode="_(* #,##0.00_);_(* \(#,##0.00\);_(* &quot;-&quot;??_);_(@_)"/>
  </numFmts>
  <fonts count="19" x14ac:knownFonts="1">
    <font>
      <sz val="11"/>
      <color rgb="FF000000"/>
      <name val="Calibri"/>
    </font>
    <font>
      <sz val="10"/>
      <name val="Arial"/>
    </font>
    <font>
      <b/>
      <sz val="13"/>
      <color rgb="FFC2185B"/>
      <name val="Arial"/>
    </font>
    <font>
      <b/>
      <sz val="11"/>
      <color rgb="FFFFFFFF"/>
      <name val="Arial"/>
    </font>
    <font>
      <b/>
      <sz val="10"/>
      <color rgb="FFC2185B"/>
      <name val="Arial"/>
    </font>
    <font>
      <b/>
      <sz val="10"/>
      <name val="Arial"/>
    </font>
    <font>
      <sz val="10"/>
      <name val="Arial"/>
    </font>
    <font>
      <i/>
      <sz val="9"/>
      <color rgb="FF888888"/>
      <name val="Arial"/>
    </font>
    <font>
      <sz val="11"/>
      <color rgb="FF0000FF"/>
      <name val="Calibri"/>
    </font>
    <font>
      <i/>
      <sz val="9"/>
      <color rgb="FF888888"/>
      <name val="Arial"/>
    </font>
    <font>
      <b/>
      <sz val="12"/>
      <color rgb="FFC2185B"/>
      <name val="Arial"/>
    </font>
    <font>
      <b/>
      <sz val="10"/>
      <color rgb="FF000000"/>
      <name val="Calibri"/>
    </font>
    <font>
      <b/>
      <sz val="10"/>
      <color rgb="FF000000"/>
      <name val="Calibri"/>
    </font>
    <font>
      <u/>
      <sz val="11"/>
      <color theme="10"/>
      <name val="Calibri"/>
    </font>
    <font>
      <sz val="9"/>
      <color rgb="FF22222F"/>
      <name val="Arial"/>
      <family val="2"/>
    </font>
    <font>
      <sz val="11"/>
      <color rgb="FF000000"/>
      <name val="Calibri"/>
      <family val="2"/>
    </font>
    <font>
      <sz val="10"/>
      <name val="Arial"/>
      <family val="2"/>
    </font>
    <font>
      <b/>
      <sz val="11"/>
      <color rgb="FFFFFFFF"/>
      <name val="Arial"/>
      <family val="2"/>
    </font>
    <font>
      <b/>
      <sz val="10"/>
      <name val="Arial"/>
      <family val="2"/>
    </font>
  </fonts>
  <fills count="5">
    <fill>
      <patternFill patternType="none"/>
    </fill>
    <fill>
      <patternFill patternType="gray125"/>
    </fill>
    <fill>
      <patternFill patternType="solid">
        <fgColor rgb="FFC2185B"/>
      </patternFill>
    </fill>
    <fill>
      <patternFill patternType="solid">
        <fgColor rgb="FFFCE4EC"/>
      </patternFill>
    </fill>
    <fill>
      <patternFill patternType="solid">
        <fgColor rgb="FFE3F2FD"/>
      </patternFill>
    </fill>
  </fills>
  <borders count="6">
    <border>
      <left/>
      <right/>
      <top/>
      <bottom/>
      <diagonal/>
    </border>
    <border>
      <left style="thin">
        <color rgb="FFDDDDDD"/>
      </left>
      <right style="thin">
        <color rgb="FFDDDDDD"/>
      </right>
      <top style="thin">
        <color rgb="FFDDDDDD"/>
      </top>
      <bottom style="thin">
        <color rgb="FFDDDDDD"/>
      </bottom>
      <diagonal/>
    </border>
    <border>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bottom/>
      <diagonal/>
    </border>
  </borders>
  <cellStyleXfs count="8">
    <xf numFmtId="0" fontId="0" fillId="0" borderId="0"/>
    <xf numFmtId="167" fontId="1" fillId="0" borderId="0" applyBorder="0" applyAlignment="0" applyProtection="0"/>
    <xf numFmtId="165" fontId="1" fillId="0" borderId="0" applyBorder="0" applyAlignment="0" applyProtection="0"/>
    <xf numFmtId="166" fontId="1" fillId="0" borderId="0" applyBorder="0" applyAlignment="0" applyProtection="0"/>
    <xf numFmtId="164" fontId="1" fillId="0" borderId="0" applyBorder="0" applyAlignment="0" applyProtection="0"/>
    <xf numFmtId="9" fontId="1" fillId="0" borderId="0" applyBorder="0" applyAlignment="0" applyProtection="0"/>
    <xf numFmtId="0" fontId="8" fillId="0" borderId="0" applyBorder="0" applyProtection="0"/>
    <xf numFmtId="0" fontId="13" fillId="0" borderId="0" applyNumberFormat="0" applyFill="0" applyBorder="0" applyAlignment="0" applyProtection="0"/>
  </cellStyleXfs>
  <cellXfs count="41">
    <xf numFmtId="0" fontId="0" fillId="0" borderId="0" xfId="0"/>
    <xf numFmtId="0" fontId="4" fillId="3" borderId="1" xfId="0" applyFont="1" applyFill="1" applyBorder="1" applyAlignment="1">
      <alignment vertical="center"/>
    </xf>
    <xf numFmtId="0" fontId="0" fillId="0" borderId="0" xfId="0" applyAlignment="1">
      <alignment horizontal="left"/>
    </xf>
    <xf numFmtId="0" fontId="3" fillId="2" borderId="1" xfId="0" applyFont="1" applyFill="1" applyBorder="1" applyAlignment="1">
      <alignment horizontal="center" vertical="center" wrapText="1"/>
    </xf>
    <xf numFmtId="0" fontId="5" fillId="0" borderId="1" xfId="0" applyFont="1" applyBorder="1" applyAlignment="1">
      <alignment vertical="center"/>
    </xf>
    <xf numFmtId="0" fontId="6" fillId="4" borderId="1" xfId="0" applyFont="1" applyFill="1" applyBorder="1" applyAlignment="1">
      <alignment horizontal="left" vertical="center" wrapText="1"/>
    </xf>
    <xf numFmtId="0" fontId="7" fillId="0" borderId="1" xfId="0" applyFont="1" applyBorder="1" applyAlignment="1">
      <alignment vertical="center" wrapText="1"/>
    </xf>
    <xf numFmtId="0" fontId="8" fillId="4" borderId="1" xfId="6" applyFill="1" applyBorder="1" applyAlignment="1">
      <alignment horizontal="left" vertical="center" wrapText="1"/>
    </xf>
    <xf numFmtId="0" fontId="9" fillId="0" borderId="1" xfId="0" applyFont="1" applyBorder="1" applyAlignment="1">
      <alignment vertical="center" wrapText="1"/>
    </xf>
    <xf numFmtId="14" fontId="6" fillId="4" borderId="1" xfId="0" applyNumberFormat="1" applyFont="1" applyFill="1" applyBorder="1" applyAlignment="1">
      <alignment horizontal="left" vertical="center" wrapText="1"/>
    </xf>
    <xf numFmtId="0" fontId="0" fillId="0" borderId="2" xfId="0" applyBorder="1" applyAlignment="1">
      <alignment horizontal="left"/>
    </xf>
    <xf numFmtId="0" fontId="0" fillId="0" borderId="3" xfId="0" applyBorder="1"/>
    <xf numFmtId="0" fontId="5" fillId="4" borderId="1" xfId="0" applyFont="1" applyFill="1" applyBorder="1" applyAlignment="1">
      <alignment horizontal="left" vertical="center"/>
    </xf>
    <xf numFmtId="49" fontId="6" fillId="4" borderId="1" xfId="0" applyNumberFormat="1" applyFont="1" applyFill="1" applyBorder="1" applyAlignment="1">
      <alignment horizontal="left" vertical="center" wrapText="1"/>
    </xf>
    <xf numFmtId="0" fontId="8" fillId="4" borderId="2" xfId="6" applyFill="1" applyBorder="1" applyAlignment="1">
      <alignment horizontal="left" vertical="center" wrapText="1"/>
    </xf>
    <xf numFmtId="0" fontId="7" fillId="0" borderId="3" xfId="0" applyFont="1" applyBorder="1" applyAlignment="1">
      <alignment vertical="center" wrapText="1"/>
    </xf>
    <xf numFmtId="49" fontId="0" fillId="0" borderId="0" xfId="0" applyNumberFormat="1"/>
    <xf numFmtId="49" fontId="3" fillId="2"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8" fillId="0" borderId="0" xfId="6" applyBorder="1"/>
    <xf numFmtId="4" fontId="6" fillId="4" borderId="1" xfId="0" applyNumberFormat="1" applyFont="1" applyFill="1" applyBorder="1"/>
    <xf numFmtId="0" fontId="6" fillId="4" borderId="1" xfId="0" applyFont="1" applyFill="1" applyBorder="1"/>
    <xf numFmtId="0" fontId="11" fillId="0" borderId="0" xfId="0" applyFont="1"/>
    <xf numFmtId="0" fontId="12" fillId="0" borderId="0" xfId="0" applyFont="1"/>
    <xf numFmtId="2" fontId="1" fillId="4" borderId="1" xfId="0" applyNumberFormat="1" applyFont="1" applyFill="1" applyBorder="1"/>
    <xf numFmtId="2" fontId="0" fillId="0" borderId="0" xfId="0" applyNumberFormat="1"/>
    <xf numFmtId="0" fontId="1" fillId="4" borderId="1" xfId="0" applyFont="1" applyFill="1" applyBorder="1" applyAlignment="1">
      <alignment horizontal="left" vertical="center" wrapText="1"/>
    </xf>
    <xf numFmtId="0" fontId="13" fillId="4" borderId="1" xfId="7" applyFill="1" applyBorder="1" applyAlignment="1">
      <alignment horizontal="left" vertical="center" wrapText="1"/>
    </xf>
    <xf numFmtId="3" fontId="14" fillId="0" borderId="0" xfId="0" applyNumberFormat="1" applyFont="1"/>
    <xf numFmtId="0" fontId="16" fillId="4" borderId="1" xfId="0" applyFont="1" applyFill="1" applyBorder="1" applyAlignment="1">
      <alignment horizontal="left" vertical="center" wrapText="1"/>
    </xf>
    <xf numFmtId="0" fontId="13" fillId="0" borderId="0" xfId="7" applyBorder="1"/>
    <xf numFmtId="0" fontId="15" fillId="0" borderId="0" xfId="0" applyFont="1"/>
    <xf numFmtId="0" fontId="13" fillId="0" borderId="0" xfId="7"/>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8" fillId="0" borderId="1" xfId="0" applyFont="1" applyBorder="1" applyAlignment="1">
      <alignment vertical="center"/>
    </xf>
    <xf numFmtId="4" fontId="16" fillId="4" borderId="5" xfId="0" applyNumberFormat="1" applyFont="1" applyFill="1" applyBorder="1"/>
    <xf numFmtId="4" fontId="0" fillId="0" borderId="0" xfId="0" applyNumberFormat="1"/>
    <xf numFmtId="0" fontId="2" fillId="0" borderId="0" xfId="0" applyFont="1" applyAlignment="1">
      <alignment horizontal="center" vertical="center"/>
    </xf>
    <xf numFmtId="0" fontId="4" fillId="3" borderId="1" xfId="0" applyFont="1" applyFill="1" applyBorder="1" applyAlignment="1">
      <alignment vertical="center"/>
    </xf>
    <xf numFmtId="0" fontId="10" fillId="0" borderId="0" xfId="0" applyFont="1" applyAlignment="1">
      <alignment horizontal="center" vertical="center"/>
    </xf>
  </cellXfs>
  <cellStyles count="8">
    <cellStyle name="*unknown*" xfId="6" xr:uid="{00000000-0005-0000-0000-000006000000}"/>
    <cellStyle name="Comma" xfId="1" xr:uid="{00000000-0005-0000-0000-000001000000}"/>
    <cellStyle name="Comma [0]" xfId="2" xr:uid="{00000000-0005-0000-0000-000002000000}"/>
    <cellStyle name="Currency" xfId="3" xr:uid="{00000000-0005-0000-0000-000003000000}"/>
    <cellStyle name="Currency [0]" xfId="4" xr:uid="{00000000-0005-0000-0000-000004000000}"/>
    <cellStyle name="Hyperlink" xfId="7" builtinId="8"/>
    <cellStyle name="Normal" xfId="0" builtinId="0"/>
    <cellStyle name="Percent" xfId="5" xr:uid="{00000000-0005-0000-0000-00000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88888"/>
      <rgbColor rgb="FF9999FF"/>
      <rgbColor rgb="FFC2185B"/>
      <rgbColor rgb="FFFCE4EC"/>
      <rgbColor rgb="FFE3F2FD"/>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anipalhospitals.com/" TargetMode="External"/><Relationship Id="rId2" Type="http://schemas.openxmlformats.org/officeDocument/2006/relationships/hyperlink" Target="https://www.kfintech.com/" TargetMode="External"/><Relationship Id="rId1" Type="http://schemas.openxmlformats.org/officeDocument/2006/relationships/hyperlink" Target="https://www.chittorgarh.net/images/ipo/manipal-hospital-ipo-logo.jpg" TargetMode="External"/><Relationship Id="rId4" Type="http://schemas.openxmlformats.org/officeDocument/2006/relationships/hyperlink" Target="https://nsearchives.nseindia.com/corporate/Registration_24032026122414_MHEL_DRHP.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bs.bank.in/o/corporate-theme/images/Logo.svg" TargetMode="External"/><Relationship Id="rId3" Type="http://schemas.openxmlformats.org/officeDocument/2006/relationships/hyperlink" Target="https://www.goldmansachs.com/" TargetMode="External"/><Relationship Id="rId7" Type="http://schemas.openxmlformats.org/officeDocument/2006/relationships/hyperlink" Target="https://www.ipoplatform.com/storage/logos/FIHO57RqTL82NvuwZeGqWZYreiTl6Lc594fO3Qx4.png" TargetMode="External"/><Relationship Id="rId2" Type="http://schemas.openxmlformats.org/officeDocument/2006/relationships/hyperlink" Target="https://www.axiscapital.co.in/" TargetMode="External"/><Relationship Id="rId1" Type="http://schemas.openxmlformats.org/officeDocument/2006/relationships/hyperlink" Target="https://investmentbank.kotak.com/" TargetMode="External"/><Relationship Id="rId6" Type="http://schemas.openxmlformats.org/officeDocument/2006/relationships/hyperlink" Target="https://www.ubs.com/indiaoffers" TargetMode="External"/><Relationship Id="rId5" Type="http://schemas.openxmlformats.org/officeDocument/2006/relationships/hyperlink" Target="https://www.jpmipl.com/" TargetMode="External"/><Relationship Id="rId4" Type="http://schemas.openxmlformats.org/officeDocument/2006/relationships/hyperlink" Target="https://www.jefferi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workbookViewId="0">
      <selection activeCell="F8" sqref="F8"/>
    </sheetView>
  </sheetViews>
  <sheetFormatPr defaultColWidth="9" defaultRowHeight="14.4" x14ac:dyDescent="0.3"/>
  <cols>
    <col min="1" max="1" width="26" customWidth="1"/>
    <col min="2" max="2" width="25.21875" style="2" customWidth="1"/>
    <col min="3" max="3" width="47.77734375" customWidth="1"/>
  </cols>
  <sheetData>
    <row r="1" spans="1:3" ht="27.75" customHeight="1" x14ac:dyDescent="0.3">
      <c r="A1" s="38" t="s">
        <v>0</v>
      </c>
      <c r="B1" s="38"/>
      <c r="C1" s="38"/>
    </row>
    <row r="2" spans="1:3" ht="21.75" customHeight="1" x14ac:dyDescent="0.3">
      <c r="A2" s="3" t="s">
        <v>1</v>
      </c>
      <c r="B2" s="3" t="s">
        <v>2</v>
      </c>
      <c r="C2" s="3" t="s">
        <v>3</v>
      </c>
    </row>
    <row r="3" spans="1:3" ht="19.5" customHeight="1" x14ac:dyDescent="0.3">
      <c r="A3" s="39" t="s">
        <v>4</v>
      </c>
      <c r="B3" s="39"/>
      <c r="C3" s="39"/>
    </row>
    <row r="4" spans="1:3" ht="18" customHeight="1" x14ac:dyDescent="0.3">
      <c r="A4" s="4" t="s">
        <v>5</v>
      </c>
      <c r="B4" s="26" t="s">
        <v>138</v>
      </c>
      <c r="C4" s="6" t="s">
        <v>6</v>
      </c>
    </row>
    <row r="5" spans="1:3" ht="18" customHeight="1" x14ac:dyDescent="0.3">
      <c r="A5" s="4" t="s">
        <v>7</v>
      </c>
      <c r="B5" s="26" t="s">
        <v>243</v>
      </c>
      <c r="C5" s="6" t="s">
        <v>8</v>
      </c>
    </row>
    <row r="6" spans="1:3" ht="18" customHeight="1" x14ac:dyDescent="0.3">
      <c r="A6" s="4" t="s">
        <v>9</v>
      </c>
      <c r="B6" s="27" t="s">
        <v>244</v>
      </c>
      <c r="C6" s="6" t="s">
        <v>10</v>
      </c>
    </row>
    <row r="7" spans="1:3" ht="18" customHeight="1" x14ac:dyDescent="0.3">
      <c r="A7" s="4" t="s">
        <v>261</v>
      </c>
      <c r="B7" s="27"/>
      <c r="C7" s="6" t="s">
        <v>11</v>
      </c>
    </row>
    <row r="8" spans="1:3" ht="58.8" customHeight="1" x14ac:dyDescent="0.3">
      <c r="A8" s="4" t="s">
        <v>263</v>
      </c>
      <c r="B8" s="27" t="s">
        <v>245</v>
      </c>
      <c r="C8" s="6" t="s">
        <v>12</v>
      </c>
    </row>
    <row r="9" spans="1:3" ht="18" customHeight="1" x14ac:dyDescent="0.3">
      <c r="A9" s="4" t="s">
        <v>262</v>
      </c>
      <c r="B9" s="7"/>
      <c r="C9" s="8" t="s">
        <v>13</v>
      </c>
    </row>
    <row r="10" spans="1:3" ht="18" customHeight="1" x14ac:dyDescent="0.3">
      <c r="A10" s="4" t="s">
        <v>14</v>
      </c>
      <c r="B10" s="5" t="s">
        <v>139</v>
      </c>
      <c r="C10" s="6" t="s">
        <v>15</v>
      </c>
    </row>
    <row r="11" spans="1:3" ht="19.5" customHeight="1" x14ac:dyDescent="0.3">
      <c r="A11" s="39" t="s">
        <v>16</v>
      </c>
      <c r="B11" s="39"/>
      <c r="C11" s="39"/>
    </row>
    <row r="12" spans="1:3" ht="18" customHeight="1" x14ac:dyDescent="0.3">
      <c r="A12" s="4" t="s">
        <v>17</v>
      </c>
      <c r="B12" s="5" t="s">
        <v>140</v>
      </c>
      <c r="C12" s="6" t="s">
        <v>18</v>
      </c>
    </row>
    <row r="13" spans="1:3" ht="18" customHeight="1" x14ac:dyDescent="0.3">
      <c r="A13" s="4" t="s">
        <v>19</v>
      </c>
      <c r="B13" s="5" t="s">
        <v>141</v>
      </c>
      <c r="C13" s="6" t="s">
        <v>20</v>
      </c>
    </row>
    <row r="14" spans="1:3" ht="18" customHeight="1" x14ac:dyDescent="0.3">
      <c r="A14" s="4" t="s">
        <v>21</v>
      </c>
      <c r="B14" s="5" t="s">
        <v>142</v>
      </c>
      <c r="C14" s="6" t="s">
        <v>20</v>
      </c>
    </row>
    <row r="15" spans="1:3" ht="18" customHeight="1" x14ac:dyDescent="0.3">
      <c r="A15" s="4" t="s">
        <v>22</v>
      </c>
      <c r="B15" s="5" t="s">
        <v>143</v>
      </c>
      <c r="C15" s="6" t="s">
        <v>20</v>
      </c>
    </row>
    <row r="16" spans="1:3" ht="19.5" customHeight="1" x14ac:dyDescent="0.3">
      <c r="A16" s="39" t="s">
        <v>23</v>
      </c>
      <c r="B16" s="39"/>
      <c r="C16" s="39"/>
    </row>
    <row r="17" spans="1:3" ht="18" customHeight="1" x14ac:dyDescent="0.3">
      <c r="A17" s="4" t="s">
        <v>24</v>
      </c>
      <c r="B17" s="28">
        <v>9275</v>
      </c>
      <c r="C17" s="6" t="s">
        <v>25</v>
      </c>
    </row>
    <row r="18" spans="1:3" ht="18" customHeight="1" x14ac:dyDescent="0.3">
      <c r="A18" s="4" t="s">
        <v>26</v>
      </c>
      <c r="B18" s="5">
        <v>560</v>
      </c>
      <c r="C18" s="6" t="s">
        <v>27</v>
      </c>
    </row>
    <row r="19" spans="1:3" ht="18" customHeight="1" x14ac:dyDescent="0.3">
      <c r="A19" s="4" t="s">
        <v>28</v>
      </c>
      <c r="B19" s="5">
        <v>590</v>
      </c>
      <c r="C19" s="6" t="s">
        <v>29</v>
      </c>
    </row>
    <row r="20" spans="1:3" ht="18" customHeight="1" x14ac:dyDescent="0.3">
      <c r="A20" s="4" t="s">
        <v>30</v>
      </c>
      <c r="B20" s="5">
        <v>25</v>
      </c>
      <c r="C20" s="6" t="s">
        <v>31</v>
      </c>
    </row>
    <row r="21" spans="1:3" ht="18" customHeight="1" x14ac:dyDescent="0.3">
      <c r="A21" s="4" t="s">
        <v>32</v>
      </c>
      <c r="B21" s="5">
        <v>14750</v>
      </c>
      <c r="C21" s="6" t="s">
        <v>33</v>
      </c>
    </row>
    <row r="22" spans="1:3" ht="18" customHeight="1" x14ac:dyDescent="0.3">
      <c r="A22" s="4" t="s">
        <v>34</v>
      </c>
      <c r="B22" s="5" t="s">
        <v>144</v>
      </c>
      <c r="C22" s="6" t="s">
        <v>35</v>
      </c>
    </row>
    <row r="23" spans="1:3" ht="18" customHeight="1" x14ac:dyDescent="0.3">
      <c r="A23" s="4" t="s">
        <v>36</v>
      </c>
      <c r="B23" s="5" t="s">
        <v>103</v>
      </c>
      <c r="C23" s="6" t="s">
        <v>37</v>
      </c>
    </row>
    <row r="24" spans="1:3" ht="18" customHeight="1" x14ac:dyDescent="0.3">
      <c r="A24" s="4" t="s">
        <v>38</v>
      </c>
      <c r="B24" s="9" t="s">
        <v>145</v>
      </c>
      <c r="C24" s="6" t="s">
        <v>39</v>
      </c>
    </row>
    <row r="25" spans="1:3" ht="18" customHeight="1" x14ac:dyDescent="0.3">
      <c r="A25" s="1" t="s">
        <v>40</v>
      </c>
      <c r="B25" s="10"/>
      <c r="C25" s="11"/>
    </row>
    <row r="26" spans="1:3" ht="18" customHeight="1" x14ac:dyDescent="0.3">
      <c r="A26" s="4" t="s">
        <v>41</v>
      </c>
      <c r="B26" s="5" t="s">
        <v>146</v>
      </c>
      <c r="C26" s="6" t="s">
        <v>42</v>
      </c>
    </row>
    <row r="27" spans="1:3" ht="19.5" customHeight="1" x14ac:dyDescent="0.3">
      <c r="A27" s="4" t="s">
        <v>43</v>
      </c>
      <c r="B27" s="12" t="s">
        <v>147</v>
      </c>
      <c r="C27" s="4"/>
    </row>
    <row r="28" spans="1:3" ht="18" customHeight="1" x14ac:dyDescent="0.3">
      <c r="A28" s="4" t="s">
        <v>44</v>
      </c>
      <c r="B28" s="13" t="s">
        <v>148</v>
      </c>
      <c r="C28" s="6"/>
    </row>
    <row r="29" spans="1:3" ht="18" customHeight="1" x14ac:dyDescent="0.3">
      <c r="A29" s="4" t="s">
        <v>45</v>
      </c>
      <c r="B29" s="5" t="s">
        <v>149</v>
      </c>
      <c r="C29" s="6" t="s">
        <v>46</v>
      </c>
    </row>
    <row r="30" spans="1:3" ht="18" customHeight="1" x14ac:dyDescent="0.3">
      <c r="A30" s="4" t="s">
        <v>47</v>
      </c>
      <c r="B30" s="5" t="s">
        <v>150</v>
      </c>
      <c r="C30" s="6" t="s">
        <v>48</v>
      </c>
    </row>
    <row r="31" spans="1:3" ht="18" customHeight="1" x14ac:dyDescent="0.3">
      <c r="A31" s="4" t="s">
        <v>49</v>
      </c>
      <c r="B31" s="5" t="s">
        <v>151</v>
      </c>
      <c r="C31" s="6"/>
    </row>
    <row r="32" spans="1:3" ht="18" customHeight="1" x14ac:dyDescent="0.3">
      <c r="A32" s="4" t="s">
        <v>50</v>
      </c>
      <c r="B32" s="27" t="s">
        <v>246</v>
      </c>
      <c r="C32" s="6"/>
    </row>
    <row r="33" spans="1:3" ht="18" customHeight="1" x14ac:dyDescent="0.3">
      <c r="A33" s="4" t="s">
        <v>51</v>
      </c>
      <c r="B33" s="14" t="s">
        <v>152</v>
      </c>
      <c r="C33" s="15"/>
    </row>
    <row r="34" spans="1:3" ht="18" customHeight="1" x14ac:dyDescent="0.3">
      <c r="A34" s="1" t="s">
        <v>52</v>
      </c>
      <c r="B34" s="10"/>
      <c r="C34" s="11"/>
    </row>
    <row r="35" spans="1:3" ht="19.5" customHeight="1" x14ac:dyDescent="0.3">
      <c r="A35" s="4" t="s">
        <v>53</v>
      </c>
      <c r="B35" s="12" t="s">
        <v>153</v>
      </c>
      <c r="C35" s="4"/>
    </row>
    <row r="36" spans="1:3" ht="18" customHeight="1" x14ac:dyDescent="0.3">
      <c r="A36" s="4" t="s">
        <v>54</v>
      </c>
      <c r="B36" s="13" t="s">
        <v>154</v>
      </c>
      <c r="C36" s="6"/>
    </row>
    <row r="37" spans="1:3" x14ac:dyDescent="0.3">
      <c r="A37" s="4" t="s">
        <v>55</v>
      </c>
      <c r="B37" s="5" t="s">
        <v>155</v>
      </c>
      <c r="C37" s="6"/>
    </row>
    <row r="38" spans="1:3" x14ac:dyDescent="0.3">
      <c r="A38" s="4" t="s">
        <v>56</v>
      </c>
      <c r="B38" s="5" t="s">
        <v>156</v>
      </c>
      <c r="C38" s="6" t="s">
        <v>57</v>
      </c>
    </row>
    <row r="39" spans="1:3" ht="52.8" x14ac:dyDescent="0.3">
      <c r="A39" s="4" t="s">
        <v>58</v>
      </c>
      <c r="B39" s="5" t="s">
        <v>157</v>
      </c>
      <c r="C39" s="6"/>
    </row>
    <row r="40" spans="1:3" ht="28.8" x14ac:dyDescent="0.3">
      <c r="A40" s="4" t="s">
        <v>59</v>
      </c>
      <c r="B40" s="27" t="s">
        <v>247</v>
      </c>
      <c r="C40" s="6"/>
    </row>
    <row r="41" spans="1:3" x14ac:dyDescent="0.3">
      <c r="A41" s="1" t="s">
        <v>60</v>
      </c>
      <c r="B41" s="10"/>
      <c r="C41" s="11"/>
    </row>
    <row r="42" spans="1:3" ht="409.6" x14ac:dyDescent="0.3">
      <c r="A42" s="4" t="s">
        <v>61</v>
      </c>
      <c r="B42" s="29" t="s">
        <v>248</v>
      </c>
      <c r="C42" s="6" t="s">
        <v>62</v>
      </c>
    </row>
  </sheetData>
  <mergeCells count="4">
    <mergeCell ref="A1:C1"/>
    <mergeCell ref="A3:C3"/>
    <mergeCell ref="A11:C11"/>
    <mergeCell ref="A16:C16"/>
  </mergeCells>
  <dataValidations count="2">
    <dataValidation type="list" allowBlank="1" showInputMessage="1" showErrorMessage="1" sqref="B10" xr:uid="{00000000-0002-0000-0000-000000000000}">
      <formula1>"UPCOMING,OPEN,CLOSED,LISTED"</formula1>
      <formula2>0</formula2>
    </dataValidation>
    <dataValidation type="list" allowBlank="1" showInputMessage="1" showErrorMessage="1" sqref="B22" xr:uid="{00000000-0002-0000-0000-000001000000}">
      <formula1>"Mainboard,SME"</formula1>
      <formula2>0</formula2>
    </dataValidation>
  </dataValidations>
  <hyperlinks>
    <hyperlink ref="B6" r:id="rId1" xr:uid="{5ED369A5-1342-426E-ABA4-E46858373C2A}"/>
    <hyperlink ref="B32" r:id="rId2" xr:uid="{05CE0F6D-507D-4029-BD90-CD36A361B824}"/>
    <hyperlink ref="B40" r:id="rId3" xr:uid="{AD55CDFD-D538-41CC-A011-06ACEF964F71}"/>
    <hyperlink ref="B8" r:id="rId4" xr:uid="{306E0618-4BFA-4CA1-9A11-1BA543E068A7}"/>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master_sectors!$A$1:$A$50</xm:f>
          </x14:formula1>
          <x14:formula2>
            <xm:f>0</xm:f>
          </x14:formula2>
          <xm:sqref>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
  <sheetViews>
    <sheetView workbookViewId="0">
      <selection activeCell="D14" sqref="D14"/>
    </sheetView>
  </sheetViews>
  <sheetFormatPr defaultColWidth="9" defaultRowHeight="14.4" x14ac:dyDescent="0.3"/>
  <cols>
    <col min="1" max="1" width="28" customWidth="1"/>
    <col min="2" max="4" width="22" customWidth="1"/>
    <col min="5" max="5" width="24.33203125" customWidth="1"/>
    <col min="6" max="7" width="20.5546875" customWidth="1"/>
    <col min="8" max="8" width="22.33203125" customWidth="1"/>
    <col min="9" max="9" width="24.33203125" customWidth="1"/>
    <col min="10" max="10" width="20.5546875" style="16" customWidth="1"/>
    <col min="11" max="11" width="16.44140625" customWidth="1"/>
    <col min="12" max="12" width="15.77734375" customWidth="1"/>
    <col min="13" max="13" width="26" customWidth="1"/>
    <col min="14" max="14" width="89.6640625" customWidth="1"/>
  </cols>
  <sheetData>
    <row r="1" spans="1:14" ht="25.5" customHeight="1" x14ac:dyDescent="0.3">
      <c r="A1" s="40" t="s">
        <v>63</v>
      </c>
      <c r="B1" s="40"/>
      <c r="C1" s="40"/>
      <c r="D1" s="40"/>
      <c r="E1" s="40"/>
      <c r="F1" s="40"/>
      <c r="G1" s="40"/>
      <c r="H1" s="40"/>
      <c r="I1" s="40"/>
      <c r="J1" s="40"/>
      <c r="K1" s="40"/>
      <c r="L1" s="40"/>
      <c r="M1" s="40"/>
    </row>
    <row r="2" spans="1:14" ht="21.75" customHeight="1" x14ac:dyDescent="0.3">
      <c r="A2" s="3" t="s">
        <v>64</v>
      </c>
      <c r="B2" s="3" t="s">
        <v>65</v>
      </c>
      <c r="C2" s="3" t="s">
        <v>66</v>
      </c>
      <c r="D2" s="3" t="s">
        <v>67</v>
      </c>
      <c r="E2" s="3" t="s">
        <v>68</v>
      </c>
      <c r="F2" s="3" t="s">
        <v>69</v>
      </c>
      <c r="G2" s="34" t="s">
        <v>74</v>
      </c>
      <c r="H2" s="3" t="s">
        <v>70</v>
      </c>
      <c r="I2" s="3" t="s">
        <v>58</v>
      </c>
      <c r="J2" s="17" t="s">
        <v>71</v>
      </c>
      <c r="K2" s="3" t="s">
        <v>72</v>
      </c>
      <c r="L2" s="3" t="s">
        <v>55</v>
      </c>
      <c r="M2" s="3" t="s">
        <v>73</v>
      </c>
      <c r="N2" s="33" t="s">
        <v>74</v>
      </c>
    </row>
    <row r="3" spans="1:14" ht="18" customHeight="1" x14ac:dyDescent="0.3">
      <c r="A3" s="35" t="s">
        <v>158</v>
      </c>
      <c r="B3" s="18" t="s">
        <v>159</v>
      </c>
      <c r="C3" s="18" t="s">
        <v>160</v>
      </c>
      <c r="D3" s="18" t="s">
        <v>161</v>
      </c>
      <c r="E3" t="s">
        <v>162</v>
      </c>
      <c r="F3">
        <v>1995</v>
      </c>
      <c r="H3" s="30" t="s">
        <v>163</v>
      </c>
      <c r="I3" t="s">
        <v>164</v>
      </c>
      <c r="J3" s="16" t="s">
        <v>165</v>
      </c>
      <c r="K3" s="19" t="s">
        <v>166</v>
      </c>
      <c r="L3" t="s">
        <v>167</v>
      </c>
      <c r="M3" s="19" t="s">
        <v>168</v>
      </c>
      <c r="N3" s="32" t="s">
        <v>254</v>
      </c>
    </row>
    <row r="4" spans="1:14" ht="18" customHeight="1" x14ac:dyDescent="0.3">
      <c r="A4" s="35" t="s">
        <v>169</v>
      </c>
      <c r="B4" s="18" t="s">
        <v>170</v>
      </c>
      <c r="C4" s="18" t="s">
        <v>160</v>
      </c>
      <c r="D4" s="18" t="s">
        <v>161</v>
      </c>
      <c r="E4" t="s">
        <v>162</v>
      </c>
      <c r="F4">
        <v>2005</v>
      </c>
      <c r="H4" s="30" t="s">
        <v>249</v>
      </c>
      <c r="I4" t="s">
        <v>171</v>
      </c>
      <c r="J4" s="16" t="s">
        <v>172</v>
      </c>
      <c r="K4" s="19" t="s">
        <v>173</v>
      </c>
      <c r="L4" t="s">
        <v>174</v>
      </c>
      <c r="M4" s="19" t="s">
        <v>175</v>
      </c>
      <c r="N4" t="s">
        <v>255</v>
      </c>
    </row>
    <row r="5" spans="1:14" ht="18" customHeight="1" x14ac:dyDescent="0.3">
      <c r="A5" s="35" t="s">
        <v>176</v>
      </c>
      <c r="B5" s="18" t="s">
        <v>177</v>
      </c>
      <c r="C5" s="18" t="s">
        <v>160</v>
      </c>
      <c r="D5" s="18" t="s">
        <v>161</v>
      </c>
      <c r="E5" t="s">
        <v>162</v>
      </c>
      <c r="F5">
        <v>2006</v>
      </c>
      <c r="H5" s="30" t="s">
        <v>250</v>
      </c>
      <c r="I5" t="s">
        <v>178</v>
      </c>
      <c r="J5" s="16" t="s">
        <v>179</v>
      </c>
      <c r="K5" s="19" t="s">
        <v>180</v>
      </c>
      <c r="L5" t="s">
        <v>181</v>
      </c>
      <c r="M5" s="19" t="s">
        <v>182</v>
      </c>
      <c r="N5" t="s">
        <v>256</v>
      </c>
    </row>
    <row r="6" spans="1:14" ht="18" customHeight="1" x14ac:dyDescent="0.3">
      <c r="A6" s="35" t="s">
        <v>183</v>
      </c>
      <c r="B6" s="18" t="s">
        <v>184</v>
      </c>
      <c r="C6" s="18" t="s">
        <v>160</v>
      </c>
      <c r="D6" s="18" t="s">
        <v>161</v>
      </c>
      <c r="E6" t="s">
        <v>162</v>
      </c>
      <c r="F6">
        <v>2007</v>
      </c>
      <c r="H6" s="30" t="s">
        <v>251</v>
      </c>
      <c r="I6" t="s">
        <v>185</v>
      </c>
      <c r="J6" s="16" t="s">
        <v>186</v>
      </c>
      <c r="K6" s="19" t="s">
        <v>187</v>
      </c>
      <c r="L6" t="s">
        <v>188</v>
      </c>
      <c r="M6" s="19" t="s">
        <v>189</v>
      </c>
      <c r="N6" t="s">
        <v>257</v>
      </c>
    </row>
    <row r="7" spans="1:14" x14ac:dyDescent="0.3">
      <c r="A7" s="31" t="s">
        <v>190</v>
      </c>
      <c r="B7" t="s">
        <v>191</v>
      </c>
      <c r="C7" t="s">
        <v>160</v>
      </c>
      <c r="D7" t="s">
        <v>161</v>
      </c>
      <c r="E7" t="s">
        <v>162</v>
      </c>
      <c r="F7">
        <v>1992</v>
      </c>
      <c r="H7" s="32" t="s">
        <v>252</v>
      </c>
      <c r="I7" t="s">
        <v>192</v>
      </c>
      <c r="J7" t="s">
        <v>193</v>
      </c>
      <c r="K7" t="s">
        <v>194</v>
      </c>
      <c r="L7" t="s">
        <v>195</v>
      </c>
      <c r="M7" t="s">
        <v>196</v>
      </c>
      <c r="N7" t="s">
        <v>258</v>
      </c>
    </row>
    <row r="8" spans="1:14" x14ac:dyDescent="0.3">
      <c r="A8" s="31" t="s">
        <v>197</v>
      </c>
      <c r="B8" t="s">
        <v>198</v>
      </c>
      <c r="C8" t="s">
        <v>160</v>
      </c>
      <c r="D8" t="s">
        <v>161</v>
      </c>
      <c r="E8" t="s">
        <v>162</v>
      </c>
      <c r="F8">
        <v>1996</v>
      </c>
      <c r="H8" s="32" t="s">
        <v>253</v>
      </c>
      <c r="I8" t="s">
        <v>199</v>
      </c>
      <c r="J8" t="s">
        <v>200</v>
      </c>
      <c r="K8" t="s">
        <v>201</v>
      </c>
      <c r="L8" t="s">
        <v>202</v>
      </c>
      <c r="M8" t="s">
        <v>203</v>
      </c>
      <c r="N8" t="s">
        <v>259</v>
      </c>
    </row>
    <row r="9" spans="1:14" x14ac:dyDescent="0.3">
      <c r="A9" s="31" t="s">
        <v>204</v>
      </c>
      <c r="B9" t="s">
        <v>205</v>
      </c>
      <c r="C9" t="s">
        <v>160</v>
      </c>
      <c r="D9" t="s">
        <v>161</v>
      </c>
      <c r="E9" t="s">
        <v>162</v>
      </c>
      <c r="F9">
        <v>2018</v>
      </c>
      <c r="H9" t="s">
        <v>206</v>
      </c>
      <c r="I9" t="s">
        <v>207</v>
      </c>
      <c r="J9" t="s">
        <v>208</v>
      </c>
      <c r="K9" t="s">
        <v>209</v>
      </c>
      <c r="L9" t="s">
        <v>210</v>
      </c>
      <c r="M9" t="s">
        <v>211</v>
      </c>
      <c r="N9" s="32" t="s">
        <v>260</v>
      </c>
    </row>
  </sheetData>
  <mergeCells count="1">
    <mergeCell ref="A1:M1"/>
  </mergeCells>
  <hyperlinks>
    <hyperlink ref="H3" r:id="rId1" xr:uid="{C4F589F4-2AAE-44FC-AE4E-CE790C28CF7A}"/>
    <hyperlink ref="H4" r:id="rId2" xr:uid="{176D0D3C-885C-4BB1-8272-D5620BB26439}"/>
    <hyperlink ref="H5" r:id="rId3" xr:uid="{51C7E6A7-F952-4C63-B858-29A35C7F47DA}"/>
    <hyperlink ref="H6" r:id="rId4" xr:uid="{DC92FD30-85CF-4C61-A3A8-D1F988570071}"/>
    <hyperlink ref="H7" r:id="rId5" xr:uid="{B63E8FBC-C110-4389-8DB8-7780DAC63567}"/>
    <hyperlink ref="H8" r:id="rId6" xr:uid="{FBFF6503-D0B5-4495-A917-DEB1681D3162}"/>
    <hyperlink ref="N3" r:id="rId7" xr:uid="{0DBDFA67-6761-4744-A050-3775BB2C18EB}"/>
    <hyperlink ref="N9" r:id="rId8" xr:uid="{FEB24A4D-C22B-491E-A1D7-F0725672314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workbookViewId="0">
      <selection activeCell="D13" sqref="D13"/>
    </sheetView>
  </sheetViews>
  <sheetFormatPr defaultColWidth="9" defaultRowHeight="14.4" x14ac:dyDescent="0.3"/>
  <cols>
    <col min="1" max="1" width="22" customWidth="1"/>
    <col min="2" max="7" width="18" customWidth="1"/>
  </cols>
  <sheetData>
    <row r="1" spans="1:7" ht="25.5" customHeight="1" x14ac:dyDescent="0.3">
      <c r="A1" s="40" t="s">
        <v>75</v>
      </c>
      <c r="B1" s="40"/>
      <c r="C1" s="40"/>
      <c r="D1" s="40"/>
      <c r="E1" s="40"/>
      <c r="F1" s="40"/>
      <c r="G1" s="40"/>
    </row>
    <row r="2" spans="1:7" ht="21.75" customHeight="1" x14ac:dyDescent="0.3">
      <c r="A2" s="3" t="s">
        <v>76</v>
      </c>
      <c r="B2" s="3" t="s">
        <v>212</v>
      </c>
      <c r="C2" s="3" t="s">
        <v>213</v>
      </c>
      <c r="D2" s="3" t="s">
        <v>214</v>
      </c>
      <c r="E2" s="3"/>
      <c r="F2" s="3"/>
      <c r="G2" s="3"/>
    </row>
    <row r="3" spans="1:7" ht="18" customHeight="1" x14ac:dyDescent="0.3">
      <c r="A3" s="4" t="s">
        <v>77</v>
      </c>
      <c r="B3" s="24">
        <v>24864.5</v>
      </c>
      <c r="C3" s="24">
        <v>14072.08</v>
      </c>
      <c r="D3" s="24">
        <v>10818.83</v>
      </c>
      <c r="E3" s="20"/>
      <c r="F3" s="21"/>
      <c r="G3" s="21"/>
    </row>
    <row r="4" spans="1:7" ht="18" customHeight="1" x14ac:dyDescent="0.3">
      <c r="A4" s="4" t="s">
        <v>78</v>
      </c>
      <c r="B4" s="24">
        <v>10520.52</v>
      </c>
      <c r="C4" s="24">
        <v>8362.7900000000009</v>
      </c>
      <c r="D4" s="24">
        <v>6265.17</v>
      </c>
      <c r="E4" s="20"/>
      <c r="F4" s="21"/>
      <c r="G4" s="21"/>
    </row>
    <row r="5" spans="1:7" ht="18" customHeight="1" x14ac:dyDescent="0.3">
      <c r="A5" s="4" t="s">
        <v>79</v>
      </c>
      <c r="B5" s="24">
        <v>916.52</v>
      </c>
      <c r="C5" s="24">
        <v>1081.67</v>
      </c>
      <c r="D5" s="24">
        <v>533.20000000000005</v>
      </c>
      <c r="E5" s="20"/>
      <c r="F5" s="21"/>
      <c r="G5" s="21"/>
    </row>
    <row r="6" spans="1:7" x14ac:dyDescent="0.3">
      <c r="A6" s="22" t="s">
        <v>80</v>
      </c>
      <c r="B6" s="25">
        <v>2795.94</v>
      </c>
      <c r="C6" s="25">
        <v>2247.0700000000002</v>
      </c>
      <c r="D6" s="25">
        <v>1776.6</v>
      </c>
    </row>
    <row r="7" spans="1:7" x14ac:dyDescent="0.3">
      <c r="A7" s="22" t="s">
        <v>81</v>
      </c>
      <c r="B7" s="25">
        <v>8440.92</v>
      </c>
      <c r="C7" s="25">
        <v>5865.66</v>
      </c>
      <c r="D7" s="25">
        <v>4029.22</v>
      </c>
    </row>
    <row r="8" spans="1:7" x14ac:dyDescent="0.3">
      <c r="A8" s="22" t="s">
        <v>82</v>
      </c>
      <c r="B8" s="25">
        <v>8204.9599999999991</v>
      </c>
      <c r="C8" s="25">
        <v>5788.6</v>
      </c>
      <c r="D8" s="25">
        <v>3953.59</v>
      </c>
    </row>
    <row r="9" spans="1:7" x14ac:dyDescent="0.3">
      <c r="A9" s="22" t="s">
        <v>83</v>
      </c>
      <c r="B9" s="25">
        <v>16065.74</v>
      </c>
      <c r="C9" s="25">
        <v>8071.9</v>
      </c>
      <c r="D9" s="25">
        <v>6731.32</v>
      </c>
    </row>
    <row r="10" spans="1:7" x14ac:dyDescent="0.3">
      <c r="A10" s="22" t="s">
        <v>84</v>
      </c>
      <c r="B10" s="25">
        <v>10553.43</v>
      </c>
      <c r="C10" s="25">
        <v>4766.83</v>
      </c>
      <c r="D10" s="25">
        <v>3943.98</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0"/>
  <sheetViews>
    <sheetView workbookViewId="0"/>
  </sheetViews>
  <sheetFormatPr defaultColWidth="8.88671875" defaultRowHeight="14.4" x14ac:dyDescent="0.3"/>
  <cols>
    <col min="1" max="1" width="31.44140625" customWidth="1"/>
  </cols>
  <sheetData>
    <row r="1" spans="1:1" x14ac:dyDescent="0.3">
      <c r="A1" t="s">
        <v>85</v>
      </c>
    </row>
    <row r="2" spans="1:1" x14ac:dyDescent="0.3">
      <c r="A2" t="s">
        <v>86</v>
      </c>
    </row>
    <row r="3" spans="1:1" x14ac:dyDescent="0.3">
      <c r="A3" t="s">
        <v>87</v>
      </c>
    </row>
    <row r="4" spans="1:1" x14ac:dyDescent="0.3">
      <c r="A4" t="s">
        <v>88</v>
      </c>
    </row>
    <row r="5" spans="1:1" x14ac:dyDescent="0.3">
      <c r="A5" t="s">
        <v>89</v>
      </c>
    </row>
    <row r="6" spans="1:1" x14ac:dyDescent="0.3">
      <c r="A6" t="s">
        <v>90</v>
      </c>
    </row>
    <row r="7" spans="1:1" x14ac:dyDescent="0.3">
      <c r="A7" t="s">
        <v>91</v>
      </c>
    </row>
    <row r="8" spans="1:1" x14ac:dyDescent="0.3">
      <c r="A8" t="s">
        <v>92</v>
      </c>
    </row>
    <row r="9" spans="1:1" x14ac:dyDescent="0.3">
      <c r="A9" t="s">
        <v>93</v>
      </c>
    </row>
    <row r="10" spans="1:1" x14ac:dyDescent="0.3">
      <c r="A10" t="s">
        <v>94</v>
      </c>
    </row>
    <row r="11" spans="1:1" x14ac:dyDescent="0.3">
      <c r="A11" t="s">
        <v>95</v>
      </c>
    </row>
    <row r="12" spans="1:1" x14ac:dyDescent="0.3">
      <c r="A12" t="s">
        <v>96</v>
      </c>
    </row>
    <row r="13" spans="1:1" x14ac:dyDescent="0.3">
      <c r="A13" t="s">
        <v>97</v>
      </c>
    </row>
    <row r="14" spans="1:1" x14ac:dyDescent="0.3">
      <c r="A14" t="s">
        <v>98</v>
      </c>
    </row>
    <row r="15" spans="1:1" x14ac:dyDescent="0.3">
      <c r="A15" t="s">
        <v>99</v>
      </c>
    </row>
    <row r="16" spans="1:1" x14ac:dyDescent="0.3">
      <c r="A16" t="s">
        <v>100</v>
      </c>
    </row>
    <row r="17" spans="1:1" x14ac:dyDescent="0.3">
      <c r="A17" t="s">
        <v>101</v>
      </c>
    </row>
    <row r="18" spans="1:1" x14ac:dyDescent="0.3">
      <c r="A18" t="s">
        <v>102</v>
      </c>
    </row>
    <row r="19" spans="1:1" x14ac:dyDescent="0.3">
      <c r="A19" t="s">
        <v>103</v>
      </c>
    </row>
    <row r="20" spans="1:1" x14ac:dyDescent="0.3">
      <c r="A20" t="s">
        <v>104</v>
      </c>
    </row>
    <row r="21" spans="1:1" x14ac:dyDescent="0.3">
      <c r="A21" t="s">
        <v>105</v>
      </c>
    </row>
    <row r="22" spans="1:1" x14ac:dyDescent="0.3">
      <c r="A22" t="s">
        <v>106</v>
      </c>
    </row>
    <row r="23" spans="1:1" x14ac:dyDescent="0.3">
      <c r="A23" t="s">
        <v>107</v>
      </c>
    </row>
    <row r="24" spans="1:1" x14ac:dyDescent="0.3">
      <c r="A24" t="s">
        <v>108</v>
      </c>
    </row>
    <row r="25" spans="1:1" x14ac:dyDescent="0.3">
      <c r="A25" t="s">
        <v>109</v>
      </c>
    </row>
    <row r="26" spans="1:1" x14ac:dyDescent="0.3">
      <c r="A26" t="s">
        <v>110</v>
      </c>
    </row>
    <row r="27" spans="1:1" x14ac:dyDescent="0.3">
      <c r="A27" t="s">
        <v>111</v>
      </c>
    </row>
    <row r="28" spans="1:1" x14ac:dyDescent="0.3">
      <c r="A28" t="s">
        <v>112</v>
      </c>
    </row>
    <row r="29" spans="1:1" x14ac:dyDescent="0.3">
      <c r="A29" t="s">
        <v>113</v>
      </c>
    </row>
    <row r="30" spans="1:1" x14ac:dyDescent="0.3">
      <c r="A30" t="s">
        <v>114</v>
      </c>
    </row>
    <row r="31" spans="1:1" x14ac:dyDescent="0.3">
      <c r="A31" t="s">
        <v>115</v>
      </c>
    </row>
    <row r="32" spans="1:1" x14ac:dyDescent="0.3">
      <c r="A32" t="s">
        <v>116</v>
      </c>
    </row>
    <row r="33" spans="1:1" x14ac:dyDescent="0.3">
      <c r="A33" t="s">
        <v>117</v>
      </c>
    </row>
    <row r="34" spans="1:1" x14ac:dyDescent="0.3">
      <c r="A34" t="s">
        <v>118</v>
      </c>
    </row>
    <row r="35" spans="1:1" x14ac:dyDescent="0.3">
      <c r="A35" t="s">
        <v>119</v>
      </c>
    </row>
    <row r="36" spans="1:1" x14ac:dyDescent="0.3">
      <c r="A36" t="s">
        <v>120</v>
      </c>
    </row>
    <row r="37" spans="1:1" x14ac:dyDescent="0.3">
      <c r="A37" t="s">
        <v>121</v>
      </c>
    </row>
    <row r="38" spans="1:1" x14ac:dyDescent="0.3">
      <c r="A38" t="s">
        <v>122</v>
      </c>
    </row>
    <row r="39" spans="1:1" x14ac:dyDescent="0.3">
      <c r="A39" t="s">
        <v>123</v>
      </c>
    </row>
    <row r="40" spans="1:1" x14ac:dyDescent="0.3">
      <c r="A40" t="s">
        <v>124</v>
      </c>
    </row>
    <row r="41" spans="1:1" x14ac:dyDescent="0.3">
      <c r="A41" t="s">
        <v>125</v>
      </c>
    </row>
    <row r="42" spans="1:1" x14ac:dyDescent="0.3">
      <c r="A42" t="s">
        <v>126</v>
      </c>
    </row>
    <row r="43" spans="1:1" x14ac:dyDescent="0.3">
      <c r="A43" t="s">
        <v>127</v>
      </c>
    </row>
    <row r="44" spans="1:1" x14ac:dyDescent="0.3">
      <c r="A44" t="s">
        <v>128</v>
      </c>
    </row>
    <row r="45" spans="1:1" x14ac:dyDescent="0.3">
      <c r="A45" t="s">
        <v>129</v>
      </c>
    </row>
    <row r="46" spans="1:1" x14ac:dyDescent="0.3">
      <c r="A46" t="s">
        <v>130</v>
      </c>
    </row>
    <row r="47" spans="1:1" x14ac:dyDescent="0.3">
      <c r="A47" t="s">
        <v>131</v>
      </c>
    </row>
    <row r="48" spans="1:1" x14ac:dyDescent="0.3">
      <c r="A48" t="s">
        <v>132</v>
      </c>
    </row>
    <row r="49" spans="1:1" x14ac:dyDescent="0.3">
      <c r="A49" t="s">
        <v>133</v>
      </c>
    </row>
    <row r="50" spans="1:1" x14ac:dyDescent="0.3">
      <c r="A50"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2"/>
  <sheetViews>
    <sheetView workbookViewId="0">
      <selection activeCell="F29" sqref="F29"/>
    </sheetView>
  </sheetViews>
  <sheetFormatPr defaultColWidth="11.5546875" defaultRowHeight="14.4" x14ac:dyDescent="0.3"/>
  <cols>
    <col min="1" max="1" width="23.88671875" customWidth="1"/>
    <col min="2" max="2" width="18" customWidth="1"/>
  </cols>
  <sheetData>
    <row r="1" spans="1:2" ht="25.5" customHeight="1" x14ac:dyDescent="0.3">
      <c r="A1" s="40" t="s">
        <v>135</v>
      </c>
      <c r="B1" s="40"/>
    </row>
    <row r="2" spans="1:2" ht="21.75" customHeight="1" x14ac:dyDescent="0.3">
      <c r="A2" s="3" t="s">
        <v>136</v>
      </c>
      <c r="B2" s="3" t="s">
        <v>137</v>
      </c>
    </row>
    <row r="3" spans="1:2" ht="18" customHeight="1" x14ac:dyDescent="0.3">
      <c r="A3" s="4" t="s">
        <v>215</v>
      </c>
      <c r="B3" s="20"/>
    </row>
    <row r="4" spans="1:2" ht="18" customHeight="1" x14ac:dyDescent="0.3">
      <c r="A4" s="4" t="s">
        <v>216</v>
      </c>
      <c r="B4" s="20">
        <v>21.88</v>
      </c>
    </row>
    <row r="5" spans="1:2" ht="18" customHeight="1" x14ac:dyDescent="0.3">
      <c r="A5" s="4" t="s">
        <v>217</v>
      </c>
      <c r="B5" s="20">
        <v>10.57</v>
      </c>
    </row>
    <row r="6" spans="1:2" ht="18" customHeight="1" x14ac:dyDescent="0.3">
      <c r="A6" s="4" t="s">
        <v>218</v>
      </c>
      <c r="B6" s="20"/>
    </row>
    <row r="7" spans="1:2" ht="18" customHeight="1" x14ac:dyDescent="0.3">
      <c r="A7" s="4" t="s">
        <v>219</v>
      </c>
      <c r="B7" s="20">
        <v>8.8699999999999992</v>
      </c>
    </row>
    <row r="8" spans="1:2" x14ac:dyDescent="0.3">
      <c r="A8" s="22" t="s">
        <v>220</v>
      </c>
      <c r="B8" s="20">
        <v>27.05</v>
      </c>
    </row>
    <row r="9" spans="1:2" x14ac:dyDescent="0.3">
      <c r="A9" s="22" t="s">
        <v>221</v>
      </c>
      <c r="B9" s="20"/>
    </row>
    <row r="10" spans="1:2" x14ac:dyDescent="0.3">
      <c r="A10" s="23" t="s">
        <v>222</v>
      </c>
      <c r="B10" s="20"/>
    </row>
    <row r="11" spans="1:2" x14ac:dyDescent="0.3">
      <c r="A11" s="22" t="s">
        <v>81</v>
      </c>
      <c r="B11" s="20">
        <v>8440.9150000000009</v>
      </c>
    </row>
    <row r="12" spans="1:2" x14ac:dyDescent="0.3">
      <c r="A12" s="22" t="s">
        <v>223</v>
      </c>
      <c r="B12" s="20">
        <v>72.55</v>
      </c>
    </row>
    <row r="13" spans="1:2" x14ac:dyDescent="0.3">
      <c r="A13" s="23" t="s">
        <v>224</v>
      </c>
      <c r="B13" s="20">
        <v>72.55</v>
      </c>
    </row>
    <row r="14" spans="1:2" x14ac:dyDescent="0.3">
      <c r="A14" s="22" t="s">
        <v>225</v>
      </c>
      <c r="B14" s="20">
        <v>8.1300000000000008</v>
      </c>
    </row>
    <row r="15" spans="1:2" x14ac:dyDescent="0.3">
      <c r="A15" s="22" t="s">
        <v>226</v>
      </c>
      <c r="B15" s="20">
        <v>7.77</v>
      </c>
    </row>
    <row r="16" spans="1:2" x14ac:dyDescent="0.3">
      <c r="A16" s="22" t="s">
        <v>227</v>
      </c>
      <c r="B16" s="20">
        <v>6.97</v>
      </c>
    </row>
    <row r="17" spans="1:2" x14ac:dyDescent="0.3">
      <c r="A17" t="s">
        <v>228</v>
      </c>
      <c r="B17" s="36">
        <v>75.930000000000007</v>
      </c>
    </row>
    <row r="18" spans="1:2" x14ac:dyDescent="0.3">
      <c r="A18" t="s">
        <v>229</v>
      </c>
      <c r="B18" s="36">
        <v>84.65</v>
      </c>
    </row>
    <row r="19" spans="1:2" x14ac:dyDescent="0.3">
      <c r="A19" t="s">
        <v>230</v>
      </c>
    </row>
    <row r="20" spans="1:2" x14ac:dyDescent="0.3">
      <c r="A20" t="s">
        <v>231</v>
      </c>
    </row>
    <row r="21" spans="1:2" x14ac:dyDescent="0.3">
      <c r="A21" t="s">
        <v>232</v>
      </c>
      <c r="B21" s="37">
        <v>77605.679999999993</v>
      </c>
    </row>
    <row r="22" spans="1:2" x14ac:dyDescent="0.3">
      <c r="A22" t="s">
        <v>233</v>
      </c>
    </row>
    <row r="23" spans="1:2" x14ac:dyDescent="0.3">
      <c r="A23" t="s">
        <v>234</v>
      </c>
    </row>
    <row r="24" spans="1:2" x14ac:dyDescent="0.3">
      <c r="A24" t="s">
        <v>235</v>
      </c>
    </row>
    <row r="25" spans="1:2" x14ac:dyDescent="0.3">
      <c r="A25" t="s">
        <v>236</v>
      </c>
      <c r="B25">
        <v>81.430000000000007</v>
      </c>
    </row>
    <row r="26" spans="1:2" x14ac:dyDescent="0.3">
      <c r="A26" t="s">
        <v>237</v>
      </c>
      <c r="B26">
        <v>72.08</v>
      </c>
    </row>
    <row r="27" spans="1:2" x14ac:dyDescent="0.3">
      <c r="A27" t="s">
        <v>238</v>
      </c>
      <c r="B27">
        <v>2</v>
      </c>
    </row>
    <row r="28" spans="1:2" x14ac:dyDescent="0.3">
      <c r="A28" t="s">
        <v>239</v>
      </c>
      <c r="B28">
        <v>1179757321</v>
      </c>
    </row>
    <row r="29" spans="1:2" x14ac:dyDescent="0.3">
      <c r="A29" t="s">
        <v>240</v>
      </c>
    </row>
    <row r="30" spans="1:2" x14ac:dyDescent="0.3">
      <c r="A30" t="s">
        <v>24</v>
      </c>
    </row>
    <row r="31" spans="1:2" x14ac:dyDescent="0.3">
      <c r="A31" t="s">
        <v>241</v>
      </c>
      <c r="B31">
        <v>8000</v>
      </c>
    </row>
    <row r="32" spans="1:2" x14ac:dyDescent="0.3">
      <c r="A32" t="s">
        <v>242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IPO_Basic_Info</vt:lpstr>
      <vt:lpstr>Merchant_Bankers</vt:lpstr>
      <vt:lpstr>Financials</vt:lpstr>
      <vt:lpstr>master_sectors</vt:lpstr>
      <vt:lpstr>kpi_detail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Priyanka Sharma</cp:lastModifiedBy>
  <dcterms:created xsi:type="dcterms:W3CDTF">2026-07-25T08:23:21Z</dcterms:created>
  <dcterms:modified xsi:type="dcterms:W3CDTF">2026-07-25T09:53:44Z</dcterms:modified>
</cp:coreProperties>
</file>